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BDB5DBB2-0152-4E20-8AAD-085E5B60DA71}" xr6:coauthVersionLast="47" xr6:coauthVersionMax="47" xr10:uidLastSave="{00000000-0000-0000-0000-000000000000}"/>
  <bookViews>
    <workbookView xWindow="-98" yWindow="-98" windowWidth="20715" windowHeight="13276" xr2:uid="{D06E0A16-F69D-43E3-99E6-43DF0665F60B}"/>
  </bookViews>
  <sheets>
    <sheet name="Ital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2" i="1" l="1"/>
  <c r="AC17" i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<sst xmlns="http://schemas.openxmlformats.org/spreadsheetml/2006/main" count="80" uniqueCount="51">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</sst>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EUR]\ #,##0.00;[Red]\-[$EUR]\ #,##0.00"/>
  </numFmts>
  <fonts count="4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3"/>
      <color theme="3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40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6" fillId="6" borderId="1" xfId="0" applyFont="1" applyFill="1" applyBorder="1"/>
    <xf numFmtId="0" fontId="6" fillId="6" borderId="2" xfId="0" applyFont="1" applyFill="1" applyBorder="1" applyAlignment="1">
      <alignment horizontal="left" vertical="center" wrapText="1" readingOrder="1"/>
    </xf>
    <xf numFmtId="0" fontId="6" fillId="6" borderId="3" xfId="0" applyFont="1" applyFill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 readingOrder="1"/>
    </xf>
    <xf numFmtId="0" fontId="38" fillId="0" borderId="10" xfId="0" applyFont="1" applyBorder="1" applyAlignment="1">
      <alignment horizontal="left" vertical="center" wrapText="1" readingOrder="1"/>
    </xf>
    <xf numFmtId="0" fontId="37" fillId="4" borderId="26" xfId="0" applyFont="1" applyFill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164" fontId="5" fillId="0" borderId="32" xfId="0" applyNumberFormat="1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9" fillId="11" borderId="1" xfId="0" applyFont="1" applyFill="1" applyBorder="1" applyAlignment="1">
      <alignment horizontal="center" vertical="center" textRotation="90" wrapText="1" readingOrder="1"/>
    </xf>
    <xf numFmtId="0" fontId="39" fillId="11" borderId="4" xfId="0" applyFont="1" applyFill="1" applyBorder="1" applyAlignment="1">
      <alignment horizontal="center" vertical="center" textRotation="90" wrapText="1" readingOrder="1"/>
    </xf>
    <xf numFmtId="0" fontId="40" fillId="14" borderId="14" xfId="0" applyFont="1" applyFill="1" applyBorder="1" applyAlignment="1">
      <alignment horizontal="center" vertical="center" textRotation="90" wrapText="1" readingOrder="1"/>
    </xf>
    <xf numFmtId="0" fontId="40" fillId="14" borderId="26" xfId="0" applyFont="1" applyFill="1" applyBorder="1" applyAlignment="1">
      <alignment horizontal="center" vertical="center" textRotation="90" wrapText="1" readingOrder="1"/>
    </xf>
    <xf numFmtId="0" fontId="43" fillId="11" borderId="35" xfId="0" applyFont="1" applyFill="1" applyBorder="1" applyAlignment="1">
      <alignment horizontal="center" vertical="center" wrapText="1" readingOrder="1"/>
    </xf>
    <xf numFmtId="0" fontId="43" fillId="11" borderId="36" xfId="0" applyFont="1" applyFill="1" applyBorder="1" applyAlignment="1">
      <alignment horizontal="center" vertical="center" wrapText="1" readingOrder="1"/>
    </xf>
    <xf numFmtId="0" fontId="43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FD67F-1FE2-451E-A21E-80466154F1ED}">
  <sheetPr>
    <pageSetUpPr fitToPage="1"/>
  </sheetPr>
  <dimension ref="A1:AD27"/>
  <sheetViews>
    <sheetView tabSelected="1" view="pageLayout" zoomScale="30" zoomScaleNormal="67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27.7304687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  <c r="AA3" s="2"/>
      <c r="AB3" s="3"/>
      <c r="AC3" s="4"/>
      <c r="AD3" s="1"/>
    </row>
    <row r="4" spans="1:30" ht="42" customHeight="1" x14ac:dyDescent="0.4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0"/>
      <c r="S4" s="70"/>
      <c r="T4" s="70"/>
      <c r="U4" s="70"/>
      <c r="V4" s="70"/>
      <c r="W4" s="70"/>
      <c r="X4" s="70"/>
      <c r="Y4" s="70"/>
      <c r="Z4" s="72"/>
      <c r="AA4" s="73" t="s">
        <v>50</v>
      </c>
      <c r="AB4" s="74"/>
      <c r="AC4" s="75"/>
      <c r="AD4" s="1"/>
    </row>
    <row r="5" spans="1:30" ht="129" customHeight="1" x14ac:dyDescent="0.5">
      <c r="A5" s="5"/>
      <c r="B5" s="6"/>
      <c r="C5" s="76" t="s">
        <v>1</v>
      </c>
      <c r="D5" s="76"/>
      <c r="E5" s="76"/>
      <c r="F5" s="76"/>
      <c r="G5" s="76"/>
      <c r="H5" s="77"/>
      <c r="I5" s="7" t="s">
        <v>2</v>
      </c>
      <c r="J5" s="7" t="s">
        <v>3</v>
      </c>
      <c r="K5" s="78" t="s">
        <v>4</v>
      </c>
      <c r="L5" s="79"/>
      <c r="M5" s="79"/>
      <c r="N5" s="79"/>
      <c r="O5" s="79"/>
      <c r="P5" s="79"/>
      <c r="Q5" s="8" t="s">
        <v>5</v>
      </c>
      <c r="R5" s="80" t="s">
        <v>6</v>
      </c>
      <c r="S5" s="81"/>
      <c r="T5" s="84" t="s">
        <v>7</v>
      </c>
      <c r="U5" s="86" t="s">
        <v>8</v>
      </c>
      <c r="V5" s="87"/>
      <c r="W5" s="88"/>
      <c r="X5" s="89" t="s">
        <v>9</v>
      </c>
      <c r="Y5" s="90"/>
      <c r="Z5" s="91"/>
      <c r="AA5" s="93" t="s">
        <v>10</v>
      </c>
      <c r="AB5" s="94"/>
      <c r="AC5" s="95" t="s">
        <v>11</v>
      </c>
      <c r="AD5" s="1"/>
    </row>
    <row r="6" spans="1:30" ht="137.25" customHeight="1" x14ac:dyDescent="0.5">
      <c r="A6" s="9"/>
      <c r="B6" s="10"/>
      <c r="C6" s="97"/>
      <c r="D6" s="97"/>
      <c r="E6" s="97"/>
      <c r="F6" s="97"/>
      <c r="G6" s="97"/>
      <c r="H6" s="98"/>
      <c r="I6" s="11"/>
      <c r="J6" s="11"/>
      <c r="K6" s="99"/>
      <c r="L6" s="97"/>
      <c r="M6" s="97"/>
      <c r="N6" s="97"/>
      <c r="O6" s="97"/>
      <c r="P6" s="97"/>
      <c r="Q6" s="12"/>
      <c r="R6" s="82"/>
      <c r="S6" s="83"/>
      <c r="T6" s="85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2"/>
      <c r="AA6" s="16" t="s">
        <v>10</v>
      </c>
      <c r="AB6" s="16" t="s">
        <v>10</v>
      </c>
      <c r="AC6" s="96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100" t="s">
        <v>31</v>
      </c>
      <c r="B8" s="102" t="s">
        <v>32</v>
      </c>
      <c r="C8" s="104" t="s">
        <v>33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6"/>
      <c r="AA8" s="105"/>
      <c r="AB8" s="105"/>
      <c r="AC8" s="107"/>
      <c r="AD8" s="1"/>
    </row>
    <row r="9" spans="1:30" ht="15" customHeight="1" x14ac:dyDescent="0.45">
      <c r="A9" s="100"/>
      <c r="B9" s="102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100"/>
      <c r="B10" s="102"/>
      <c r="C10" s="108" t="s">
        <v>35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10"/>
      <c r="AA10" s="109"/>
      <c r="AB10" s="109"/>
      <c r="AC10" s="111"/>
      <c r="AD10" s="1"/>
    </row>
    <row r="11" spans="1:30" ht="15" customHeight="1" x14ac:dyDescent="0.45">
      <c r="A11" s="100"/>
      <c r="B11" s="102"/>
      <c r="C11" s="112" t="s">
        <v>36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4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100"/>
      <c r="B12" s="102"/>
      <c r="C12" s="115" t="s">
        <v>37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7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100"/>
      <c r="B13" s="103"/>
      <c r="C13" s="115" t="s">
        <v>38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7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100"/>
      <c r="B14" s="118" t="s">
        <v>40</v>
      </c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A14" s="121"/>
      <c r="AB14" s="121"/>
      <c r="AC14" s="123"/>
      <c r="AD14" s="1"/>
    </row>
    <row r="15" spans="1:30" ht="44.25" customHeight="1" x14ac:dyDescent="0.5">
      <c r="A15" s="100"/>
      <c r="B15" s="118"/>
      <c r="C15" s="52"/>
      <c r="D15" s="53"/>
      <c r="E15" s="53"/>
      <c r="F15" s="53"/>
      <c r="G15" s="53"/>
      <c r="H15" s="53"/>
      <c r="I15" s="53"/>
      <c r="J15" s="54"/>
      <c r="K15" s="29"/>
      <c r="L15" s="29"/>
      <c r="M15" s="29"/>
      <c r="N15" s="29"/>
      <c r="O15" s="29"/>
      <c r="P15" s="29"/>
      <c r="Q15" s="29"/>
      <c r="R15" s="31"/>
      <c r="S15" s="55"/>
      <c r="T15" s="31"/>
      <c r="U15" s="31"/>
      <c r="V15" s="31"/>
      <c r="W15" s="31"/>
      <c r="X15" s="31"/>
      <c r="Y15" s="32"/>
      <c r="Z15" s="33"/>
      <c r="AA15" s="34"/>
      <c r="AB15" s="30"/>
      <c r="AC15" s="56">
        <f>SUM(R15:Y15)</f>
        <v>0</v>
      </c>
      <c r="AD15" s="1"/>
    </row>
    <row r="16" spans="1:30" ht="24" customHeight="1" x14ac:dyDescent="0.45">
      <c r="A16" s="100"/>
      <c r="B16" s="118"/>
      <c r="C16" s="108" t="s">
        <v>41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10"/>
      <c r="AA16" s="109"/>
      <c r="AB16" s="109"/>
      <c r="AC16" s="111"/>
      <c r="AD16" s="1"/>
    </row>
    <row r="17" spans="1:30" ht="15" customHeight="1" x14ac:dyDescent="0.45">
      <c r="A17" s="100"/>
      <c r="B17" s="118"/>
      <c r="C17" s="112" t="s">
        <v>36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100"/>
      <c r="B18" s="118"/>
      <c r="C18" s="115" t="s">
        <v>37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1"/>
      <c r="B19" s="119"/>
      <c r="C19" s="115" t="s">
        <v>42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  <c r="R19" s="36" t="s">
        <v>34</v>
      </c>
      <c r="S19" s="36" t="s">
        <v>34</v>
      </c>
      <c r="T19" s="36" t="s">
        <v>34</v>
      </c>
      <c r="U19" s="57"/>
      <c r="V19" s="57"/>
      <c r="W19" s="58"/>
      <c r="X19" s="58"/>
      <c r="Y19" s="58"/>
      <c r="Z19" s="51"/>
      <c r="AA19" s="47"/>
      <c r="AB19" s="48"/>
      <c r="AC19" s="45"/>
      <c r="AD19" s="1"/>
    </row>
    <row r="20" spans="1:30" ht="12" customHeight="1" x14ac:dyDescent="0.45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3"/>
      <c r="AA20" s="61"/>
      <c r="AB20" s="61"/>
      <c r="AC20" s="64"/>
      <c r="AD20" s="1"/>
    </row>
    <row r="21" spans="1:30" ht="24" customHeight="1" x14ac:dyDescent="0.45">
      <c r="A21" s="129" t="s">
        <v>43</v>
      </c>
      <c r="B21" s="131" t="s">
        <v>44</v>
      </c>
      <c r="C21" s="133" t="s">
        <v>45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5"/>
      <c r="AD21" s="1"/>
    </row>
    <row r="22" spans="1:30" ht="88.5" customHeight="1" x14ac:dyDescent="0.45">
      <c r="A22" s="130"/>
      <c r="B22" s="132"/>
      <c r="C22" s="136" t="s">
        <v>46</v>
      </c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65">
        <f>154903.54+62513.56+2059.51</f>
        <v>219476.61000000002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9"/>
      <c r="B25" s="139"/>
      <c r="C25" s="125" t="s">
        <v>47</v>
      </c>
      <c r="D25" s="126"/>
      <c r="E25" s="126"/>
      <c r="F25" s="126"/>
      <c r="G25" s="126"/>
      <c r="H25" s="126"/>
      <c r="I25" s="127"/>
      <c r="AD25" s="1"/>
    </row>
    <row r="26" spans="1:30" ht="23.25" x14ac:dyDescent="0.7">
      <c r="A26" s="124"/>
      <c r="B26" s="124"/>
      <c r="C26" s="125" t="s">
        <v>48</v>
      </c>
      <c r="D26" s="126"/>
      <c r="E26" s="126"/>
      <c r="F26" s="126"/>
      <c r="G26" s="126"/>
      <c r="H26" s="126"/>
      <c r="I26" s="127"/>
      <c r="AD26" s="1"/>
    </row>
    <row r="27" spans="1:30" ht="23.25" x14ac:dyDescent="0.7">
      <c r="A27" s="128"/>
      <c r="B27" s="128"/>
      <c r="C27" s="125" t="s">
        <v>49</v>
      </c>
      <c r="D27" s="126"/>
      <c r="E27" s="126"/>
      <c r="F27" s="126"/>
      <c r="G27" s="126"/>
      <c r="H27" s="126"/>
      <c r="I27" s="127"/>
      <c r="AD27" s="1"/>
    </row>
  </sheetData>
  <sheetProtection algorithmName="SHA-512" hashValue="ELsEHi2HRLRfzhUA4x9msA5/rdZTMqyLSTp5/uCEeH0C5R6afxqM/Sk3GX7wlA696RjtqcPfIixvpAnpDfoPsw==" saltValue="/NkvxXYaFzGfH8b4c6h0Hw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>&amp;R&amp;16MITSUBISHI TANABE PHARMA GROUP  
2021
ITALY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Italy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2022-06-15T13:05:19Z</dcterms:created>
  <dcterms:modified xsi:type="dcterms:W3CDTF">2022-06-23T16:53:33Z</dcterms:modified>
</cp:coreProperties>
</file>